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35" yWindow="345" windowWidth="17055" windowHeight="11220"/>
  </bookViews>
  <sheets>
    <sheet name="2021ねんりん選考会要項" sheetId="5" r:id="rId1"/>
    <sheet name="ねんりん申込書" sheetId="2" r:id="rId2"/>
  </sheets>
  <definedNames>
    <definedName name="_xlnm.Print_Area" localSheetId="0">'2021ねんりん選考会要項'!$A$1:$D$23</definedName>
  </definedNames>
  <calcPr calcId="191029"/>
</workbook>
</file>

<file path=xl/calcChain.xml><?xml version="1.0" encoding="utf-8"?>
<calcChain xmlns="http://schemas.openxmlformats.org/spreadsheetml/2006/main">
  <c r="B3" i="2" l="1"/>
  <c r="B4" i="2" s="1"/>
  <c r="E23" i="2"/>
  <c r="E22" i="2"/>
  <c r="E21" i="2"/>
  <c r="E20" i="2"/>
  <c r="E19" i="2"/>
  <c r="E18" i="2"/>
  <c r="E17" i="2"/>
  <c r="E16" i="2"/>
  <c r="E15" i="2"/>
  <c r="E14" i="2"/>
  <c r="E13" i="2"/>
  <c r="E12" i="2"/>
  <c r="E11" i="2"/>
  <c r="E10" i="2"/>
  <c r="E9" i="2"/>
  <c r="E8" i="2"/>
</calcChain>
</file>

<file path=xl/comments1.xml><?xml version="1.0" encoding="utf-8"?>
<comments xmlns="http://schemas.openxmlformats.org/spreadsheetml/2006/main">
  <authors>
    <author>細田悦朗</author>
  </authors>
  <commentList>
    <comment ref="B7" authorId="0">
      <text>
        <r>
          <rPr>
            <b/>
            <sz val="12"/>
            <color indexed="81"/>
            <rFont val="MS P ゴシック"/>
            <family val="3"/>
            <charset val="128"/>
          </rPr>
          <t>姓と名の間は全角スペースを入れる</t>
        </r>
      </text>
    </comment>
    <comment ref="D7" authorId="0">
      <text>
        <r>
          <rPr>
            <b/>
            <sz val="12"/>
            <color indexed="81"/>
            <rFont val="MS P ゴシック"/>
            <family val="3"/>
            <charset val="128"/>
          </rPr>
          <t>半角で
1950/4/1
または
s25/4/1</t>
        </r>
      </text>
    </comment>
    <comment ref="E7" authorId="0">
      <text>
        <r>
          <rPr>
            <b/>
            <sz val="12"/>
            <color indexed="81"/>
            <rFont val="MS P ゴシック"/>
            <family val="3"/>
            <charset val="128"/>
          </rPr>
          <t>自動計算
入力できません</t>
        </r>
      </text>
    </comment>
  </commentList>
</comments>
</file>

<file path=xl/sharedStrings.xml><?xml version="1.0" encoding="utf-8"?>
<sst xmlns="http://schemas.openxmlformats.org/spreadsheetml/2006/main" count="74" uniqueCount="50">
  <si>
    <t>称号段位</t>
    <rPh sb="0" eb="2">
      <t>ショウゴウ</t>
    </rPh>
    <rPh sb="2" eb="4">
      <t>ダンイ</t>
    </rPh>
    <phoneticPr fontId="2"/>
  </si>
  <si>
    <t>ねんりんピック神奈川県選手選考会参加申込書</t>
    <rPh sb="7" eb="11">
      <t>カナガワケン</t>
    </rPh>
    <rPh sb="11" eb="13">
      <t>センシュ</t>
    </rPh>
    <rPh sb="13" eb="16">
      <t>センコウカイ</t>
    </rPh>
    <rPh sb="16" eb="18">
      <t>サンカ</t>
    </rPh>
    <rPh sb="18" eb="20">
      <t>モウシコミ</t>
    </rPh>
    <rPh sb="20" eb="21">
      <t>ショ</t>
    </rPh>
    <phoneticPr fontId="2"/>
  </si>
  <si>
    <t>競技種別</t>
    <rPh sb="0" eb="2">
      <t>キョウギ</t>
    </rPh>
    <rPh sb="2" eb="4">
      <t>シュベツ</t>
    </rPh>
    <phoneticPr fontId="2"/>
  </si>
  <si>
    <t>参加資格</t>
    <rPh sb="0" eb="2">
      <t>サンカ</t>
    </rPh>
    <rPh sb="2" eb="4">
      <t>シカク</t>
    </rPh>
    <phoneticPr fontId="2"/>
  </si>
  <si>
    <t>競技方法</t>
    <rPh sb="0" eb="2">
      <t>キョウギ</t>
    </rPh>
    <rPh sb="2" eb="4">
      <t>ホウホウ</t>
    </rPh>
    <phoneticPr fontId="2"/>
  </si>
  <si>
    <t>参加料</t>
    <rPh sb="0" eb="3">
      <t>サンカリョウ</t>
    </rPh>
    <phoneticPr fontId="2"/>
  </si>
  <si>
    <t>神奈川県弓道連盟</t>
    <phoneticPr fontId="2"/>
  </si>
  <si>
    <t>■</t>
    <phoneticPr fontId="2"/>
  </si>
  <si>
    <t>日時</t>
  </si>
  <si>
    <t>場所</t>
  </si>
  <si>
    <t>申込方法</t>
    <rPh sb="2" eb="4">
      <t>ホウホウ</t>
    </rPh>
    <phoneticPr fontId="2"/>
  </si>
  <si>
    <t>申込期間</t>
    <rPh sb="2" eb="4">
      <t>キカン</t>
    </rPh>
    <phoneticPr fontId="2"/>
  </si>
  <si>
    <t>団体代表者各位</t>
    <rPh sb="0" eb="2">
      <t>ダンタイ</t>
    </rPh>
    <rPh sb="2" eb="5">
      <t>ダイヒョウシャ</t>
    </rPh>
    <rPh sb="5" eb="7">
      <t>カクイ</t>
    </rPh>
    <phoneticPr fontId="2"/>
  </si>
  <si>
    <t>近的　個人戦</t>
    <rPh sb="0" eb="2">
      <t>キンテキ</t>
    </rPh>
    <rPh sb="3" eb="6">
      <t>コジンセン</t>
    </rPh>
    <phoneticPr fontId="2"/>
  </si>
  <si>
    <t>選考基準</t>
    <rPh sb="0" eb="2">
      <t>センコウ</t>
    </rPh>
    <rPh sb="2" eb="4">
      <t>キジュン</t>
    </rPh>
    <phoneticPr fontId="2"/>
  </si>
  <si>
    <t>性別</t>
    <rPh sb="0" eb="2">
      <t>セイベツ</t>
    </rPh>
    <phoneticPr fontId="2"/>
  </si>
  <si>
    <t>氏名</t>
    <rPh sb="0" eb="1">
      <t>シ</t>
    </rPh>
    <rPh sb="1" eb="2">
      <t>メイ</t>
    </rPh>
    <phoneticPr fontId="2"/>
  </si>
  <si>
    <t>各団体で取りまとめ、申込書に入力の上メールで申し込む</t>
    <rPh sb="0" eb="3">
      <t>カクダンタイ</t>
    </rPh>
    <rPh sb="4" eb="5">
      <t>ト</t>
    </rPh>
    <rPh sb="10" eb="13">
      <t>モウシコミショ</t>
    </rPh>
    <rPh sb="14" eb="16">
      <t>ニュウリョク</t>
    </rPh>
    <rPh sb="17" eb="18">
      <t>ウエ</t>
    </rPh>
    <phoneticPr fontId="2"/>
  </si>
  <si>
    <t>件名は「ねんりんピック申込」とする</t>
    <rPh sb="11" eb="13">
      <t>モウシコミ</t>
    </rPh>
    <phoneticPr fontId="2"/>
  </si>
  <si>
    <t>宛先：jimukyoku21kanagawa@kyudo-kanagawa.jp</t>
    <rPh sb="0" eb="2">
      <t>アテサキ</t>
    </rPh>
    <phoneticPr fontId="2"/>
  </si>
  <si>
    <t>送金口座：神奈川県弓道連盟　00270-2-45937</t>
    <rPh sb="0" eb="2">
      <t>ソウキン</t>
    </rPh>
    <rPh sb="2" eb="4">
      <t>コウザ</t>
    </rPh>
    <rPh sb="5" eb="9">
      <t>カナガワケン</t>
    </rPh>
    <rPh sb="9" eb="11">
      <t>キュウドウ</t>
    </rPh>
    <rPh sb="11" eb="13">
      <t>レンメイ</t>
    </rPh>
    <phoneticPr fontId="2"/>
  </si>
  <si>
    <t>参加料は団体毎に払込票で県連口座へ送金すること</t>
    <rPh sb="0" eb="3">
      <t>サンカリョウ</t>
    </rPh>
    <rPh sb="4" eb="7">
      <t>ダンタイゴト</t>
    </rPh>
    <rPh sb="8" eb="11">
      <t>ハライコミヒョウ</t>
    </rPh>
    <rPh sb="12" eb="14">
      <t>ケンレン</t>
    </rPh>
    <rPh sb="14" eb="16">
      <t>コウザ</t>
    </rPh>
    <rPh sb="17" eb="19">
      <t>ソウキン</t>
    </rPh>
    <phoneticPr fontId="2"/>
  </si>
  <si>
    <t>全国大会</t>
    <rPh sb="0" eb="2">
      <t>ゼンコク</t>
    </rPh>
    <rPh sb="2" eb="4">
      <t>タイカイ</t>
    </rPh>
    <phoneticPr fontId="2"/>
  </si>
  <si>
    <t>例</t>
    <rPh sb="0" eb="1">
      <t>レイ</t>
    </rPh>
    <phoneticPr fontId="2"/>
  </si>
  <si>
    <t>弓道　花子</t>
    <rPh sb="0" eb="2">
      <t>キュウドウ</t>
    </rPh>
    <rPh sb="3" eb="5">
      <t>ハナコ</t>
    </rPh>
    <phoneticPr fontId="2"/>
  </si>
  <si>
    <t>女</t>
    <rPh sb="0" eb="1">
      <t>オ</t>
    </rPh>
    <phoneticPr fontId="2"/>
  </si>
  <si>
    <t>錬士五段</t>
    <rPh sb="0" eb="2">
      <t>レンシ</t>
    </rPh>
    <rPh sb="2" eb="3">
      <t>5</t>
    </rPh>
    <rPh sb="3" eb="4">
      <t>ダン</t>
    </rPh>
    <phoneticPr fontId="2"/>
  </si>
  <si>
    <t>団体名</t>
    <rPh sb="0" eb="3">
      <t>ダンタイメイ</t>
    </rPh>
    <phoneticPr fontId="2"/>
  </si>
  <si>
    <t>担当者</t>
    <rPh sb="0" eb="3">
      <t>タントウシャ</t>
    </rPh>
    <phoneticPr fontId="2"/>
  </si>
  <si>
    <t>電話</t>
    <rPh sb="0" eb="2">
      <t>デンワ</t>
    </rPh>
    <phoneticPr fontId="2"/>
  </si>
  <si>
    <t>生年月日
(半角入力)</t>
    <rPh sb="0" eb="2">
      <t>セイネン</t>
    </rPh>
    <rPh sb="2" eb="4">
      <t>ガッピ</t>
    </rPh>
    <rPh sb="6" eb="8">
      <t>ハンカク</t>
    </rPh>
    <rPh sb="8" eb="10">
      <t>ニュウリョク</t>
    </rPh>
    <phoneticPr fontId="2"/>
  </si>
  <si>
    <t>参加費</t>
    <rPh sb="0" eb="3">
      <t>サンカヒ</t>
    </rPh>
    <phoneticPr fontId="2"/>
  </si>
  <si>
    <t>県連へ送金</t>
    <rPh sb="0" eb="2">
      <t>ケンレン</t>
    </rPh>
    <rPh sb="3" eb="5">
      <t>ソウキン</t>
    </rPh>
    <phoneticPr fontId="2"/>
  </si>
  <si>
    <t>ＩＤ番号
(半角入力)</t>
    <rPh sb="2" eb="4">
      <t>バンゴウ</t>
    </rPh>
    <rPh sb="6" eb="8">
      <t>ハンカク</t>
    </rPh>
    <rPh sb="8" eb="10">
      <t>ニュウリョク</t>
    </rPh>
    <phoneticPr fontId="2"/>
  </si>
  <si>
    <t>申込人数</t>
    <rPh sb="0" eb="2">
      <t>モウシコミ</t>
    </rPh>
    <rPh sb="2" eb="4">
      <t>ニンズウ</t>
    </rPh>
    <phoneticPr fontId="2"/>
  </si>
  <si>
    <t>申込ファイル名は「団体名_ねんりん申込」とする</t>
    <rPh sb="0" eb="2">
      <t>モウシコミ</t>
    </rPh>
    <rPh sb="6" eb="7">
      <t>メイ</t>
    </rPh>
    <rPh sb="9" eb="12">
      <t>ダンタイメイ</t>
    </rPh>
    <rPh sb="17" eb="19">
      <t>モウシコミ</t>
    </rPh>
    <phoneticPr fontId="2"/>
  </si>
  <si>
    <t>会長　依田　敏和</t>
    <rPh sb="0" eb="2">
      <t>カイチョウ</t>
    </rPh>
    <rPh sb="3" eb="5">
      <t>ヨダ</t>
    </rPh>
    <rPh sb="6" eb="8">
      <t>トシカズ</t>
    </rPh>
    <phoneticPr fontId="2"/>
  </si>
  <si>
    <t>第33回全国健康福祉祭ぎふ大会
(ねんりんピック岐阜２０２１)
神奈川県選手選考会</t>
    <rPh sb="0" eb="1">
      <t>ダイ</t>
    </rPh>
    <rPh sb="3" eb="4">
      <t>カイ</t>
    </rPh>
    <rPh sb="4" eb="6">
      <t>ゼンコク</t>
    </rPh>
    <rPh sb="6" eb="8">
      <t>ケンコウ</t>
    </rPh>
    <rPh sb="8" eb="10">
      <t>フクシ</t>
    </rPh>
    <rPh sb="10" eb="11">
      <t>サイ</t>
    </rPh>
    <rPh sb="13" eb="15">
      <t>タイカイ</t>
    </rPh>
    <rPh sb="24" eb="26">
      <t>ギフ</t>
    </rPh>
    <rPh sb="32" eb="36">
      <t>カナガワケン</t>
    </rPh>
    <rPh sb="36" eb="38">
      <t>センシュ</t>
    </rPh>
    <rPh sb="38" eb="41">
      <t>センコウカイ</t>
    </rPh>
    <phoneticPr fontId="2"/>
  </si>
  <si>
    <t>令和３年５月２２日（土）１０時開始（受付9時30分）</t>
    <rPh sb="0" eb="2">
      <t>レイワ</t>
    </rPh>
    <rPh sb="10" eb="11">
      <t>ド</t>
    </rPh>
    <rPh sb="18" eb="20">
      <t>ウケツケ</t>
    </rPh>
    <rPh sb="21" eb="22">
      <t>ジ</t>
    </rPh>
    <rPh sb="24" eb="25">
      <t>フン</t>
    </rPh>
    <phoneticPr fontId="2"/>
  </si>
  <si>
    <t>大和市スポーツセンター弓道場</t>
    <rPh sb="0" eb="3">
      <t>ヤマトシ</t>
    </rPh>
    <rPh sb="11" eb="14">
      <t>キュウドウジョウ</t>
    </rPh>
    <phoneticPr fontId="2"/>
  </si>
  <si>
    <t>岐阜メモリアルセンター（で愛ドーム）</t>
    <rPh sb="0" eb="2">
      <t>ギフ</t>
    </rPh>
    <rPh sb="13" eb="14">
      <t>アイ</t>
    </rPh>
    <phoneticPr fontId="2"/>
  </si>
  <si>
    <t>令和3年10月30日(土)～11月1日(月)</t>
    <rPh sb="0" eb="2">
      <t>レイワ</t>
    </rPh>
    <rPh sb="3" eb="4">
      <t>ネン</t>
    </rPh>
    <rPh sb="6" eb="7">
      <t>ガツ</t>
    </rPh>
    <rPh sb="9" eb="10">
      <t>ニチ</t>
    </rPh>
    <rPh sb="11" eb="12">
      <t>ド</t>
    </rPh>
    <rPh sb="16" eb="17">
      <t>ガツ</t>
    </rPh>
    <rPh sb="18" eb="22">
      <t>ニチ</t>
    </rPh>
    <phoneticPr fontId="2"/>
  </si>
  <si>
    <t>１名１,０００円</t>
    <rPh sb="1" eb="2">
      <t>メイ</t>
    </rPh>
    <rPh sb="7" eb="8">
      <t>エン</t>
    </rPh>
    <phoneticPr fontId="2"/>
  </si>
  <si>
    <t>５月６日（木）～５月８日（土）必着のこと</t>
    <rPh sb="5" eb="6">
      <t>キ</t>
    </rPh>
    <rPh sb="13" eb="14">
      <t>ド</t>
    </rPh>
    <phoneticPr fontId="2"/>
  </si>
  <si>
    <t>ｼﾆｱﾌｪｽﾀ2020参加</t>
    <rPh sb="11" eb="13">
      <t>サンカ</t>
    </rPh>
    <phoneticPr fontId="2"/>
  </si>
  <si>
    <t>×</t>
    <phoneticPr fontId="2"/>
  </si>
  <si>
    <t xml:space="preserve">各自８射（４つ矢２回）による的中制により、上位６名を選出する
同中の場合は射詰競射による
参加人数により射数を変更する場合あり
</t>
    <rPh sb="31" eb="33">
      <t>ドウチュウ</t>
    </rPh>
    <rPh sb="34" eb="36">
      <t>バアイ</t>
    </rPh>
    <rPh sb="37" eb="38">
      <t>イ</t>
    </rPh>
    <rPh sb="38" eb="39">
      <t>ツ</t>
    </rPh>
    <rPh sb="39" eb="41">
      <t>キョウシャ</t>
    </rPh>
    <rPh sb="45" eb="47">
      <t>サンカ</t>
    </rPh>
    <rPh sb="47" eb="49">
      <t>ニンズウ</t>
    </rPh>
    <rPh sb="52" eb="53">
      <t>シャ</t>
    </rPh>
    <rPh sb="53" eb="54">
      <t>スウ</t>
    </rPh>
    <rPh sb="55" eb="57">
      <t>ヘンコウ</t>
    </rPh>
    <rPh sb="59" eb="61">
      <t>バアイ</t>
    </rPh>
    <phoneticPr fontId="2"/>
  </si>
  <si>
    <r>
      <t xml:space="preserve">(1)連続出場は不可
(2)選手５名（女子１名以上・７０歳以上１名以上含む）
　 補欠２名 但し、補欠１名はマネジャー兼任とし会長と監督
 　協議の上選出する
(3)健康体であること
(4)遠征費の負担ができること（３泊＋交通費の半額程度）
(5)同中の場合は「ｼﾆｱﾌｪｽﾀ2020参加者・成績」を優先するが、
　 </t>
    </r>
    <r>
      <rPr>
        <sz val="14"/>
        <color rgb="FFFF0000"/>
        <rFont val="ＭＳ 明朝"/>
        <family val="1"/>
        <charset val="128"/>
      </rPr>
      <t>昨年はｼﾆｱﾌｪｽﾀ2020が中止されたたため考慮はしない</t>
    </r>
    <rPh sb="3" eb="5">
      <t>レンゾク</t>
    </rPh>
    <rPh sb="5" eb="7">
      <t>シュツジョウ</t>
    </rPh>
    <rPh sb="8" eb="10">
      <t>フカ</t>
    </rPh>
    <rPh sb="14" eb="16">
      <t>センシュ</t>
    </rPh>
    <rPh sb="17" eb="18">
      <t>メイ</t>
    </rPh>
    <rPh sb="28" eb="29">
      <t>サイ</t>
    </rPh>
    <rPh sb="29" eb="31">
      <t>イジョウ</t>
    </rPh>
    <rPh sb="32" eb="33">
      <t>メイ</t>
    </rPh>
    <rPh sb="33" eb="35">
      <t>イジョウ</t>
    </rPh>
    <rPh sb="35" eb="36">
      <t>フク</t>
    </rPh>
    <rPh sb="46" eb="47">
      <t>フク</t>
    </rPh>
    <rPh sb="51" eb="52">
      <t>タダ</t>
    </rPh>
    <rPh sb="76" eb="77">
      <t>ウエ</t>
    </rPh>
    <rPh sb="88" eb="91">
      <t>ケンコウタイ</t>
    </rPh>
    <rPh sb="100" eb="103">
      <t>エンセイヒ</t>
    </rPh>
    <rPh sb="104" eb="106">
      <t>フタン</t>
    </rPh>
    <rPh sb="109" eb="110">
      <t>パク</t>
    </rPh>
    <rPh sb="111" eb="114">
      <t>コウツウヒ</t>
    </rPh>
    <rPh sb="115" eb="117">
      <t>ハンガク</t>
    </rPh>
    <rPh sb="117" eb="119">
      <t>スイテイ</t>
    </rPh>
    <rPh sb="120" eb="121">
      <t>マン</t>
    </rPh>
    <rPh sb="121" eb="122">
      <t>エン</t>
    </rPh>
    <rPh sb="122" eb="124">
      <t>テイド</t>
    </rPh>
    <rPh sb="129" eb="131">
      <t>ドウチュウ</t>
    </rPh>
    <rPh sb="132" eb="134">
      <t>バアイ</t>
    </rPh>
    <rPh sb="152" eb="154">
      <t>セイセキユウセン</t>
    </rPh>
    <rPh sb="159" eb="161">
      <t>サクネン</t>
    </rPh>
    <rPh sb="174" eb="176">
      <t>チュウシ</t>
    </rPh>
    <rPh sb="182" eb="184">
      <t>コウリョ</t>
    </rPh>
    <phoneticPr fontId="2"/>
  </si>
  <si>
    <t>拝啓
　困難な状況の中、貴会運営にご苦労され感謝に堪えません。
　さて下記によりねんりんピック神奈川県選手選考会を開催いたします。貴道場会員各位に参加をお勧め下さい。
　　　　　　　　　　　　　　　　　　　　　　　　　　　　　　　　　敬具</t>
    <rPh sb="0" eb="2">
      <t>ハイケイ</t>
    </rPh>
    <rPh sb="4" eb="6">
      <t>コンナン</t>
    </rPh>
    <rPh sb="7" eb="9">
      <t>ジョウキョウ</t>
    </rPh>
    <rPh sb="10" eb="11">
      <t>ナカ</t>
    </rPh>
    <rPh sb="14" eb="16">
      <t>ウンエイ</t>
    </rPh>
    <rPh sb="18" eb="20">
      <t>クロウ</t>
    </rPh>
    <rPh sb="22" eb="24">
      <t>カンシャ</t>
    </rPh>
    <rPh sb="25" eb="26">
      <t>タ</t>
    </rPh>
    <rPh sb="47" eb="51">
      <t>カナガワケン</t>
    </rPh>
    <rPh sb="51" eb="53">
      <t>センシュ</t>
    </rPh>
    <rPh sb="53" eb="56">
      <t>センコウカイ</t>
    </rPh>
    <rPh sb="57" eb="59">
      <t>カイサイ</t>
    </rPh>
    <rPh sb="68" eb="70">
      <t>カイイン</t>
    </rPh>
    <rPh sb="70" eb="72">
      <t>カクイ</t>
    </rPh>
    <rPh sb="73" eb="75">
      <t>サンカ</t>
    </rPh>
    <rPh sb="77" eb="78">
      <t>スス</t>
    </rPh>
    <rPh sb="79" eb="80">
      <t>クダ</t>
    </rPh>
    <rPh sb="117" eb="119">
      <t>ケイグ</t>
    </rPh>
    <phoneticPr fontId="2"/>
  </si>
  <si>
    <r>
      <t>神奈川県内に在住する60歳以上（昭和37年4月1日以前生まれ）　　</t>
    </r>
    <r>
      <rPr>
        <b/>
        <sz val="14"/>
        <color rgb="FFFF0000"/>
        <rFont val="ＭＳ 明朝"/>
        <family val="1"/>
        <charset val="128"/>
      </rPr>
      <t>但し、横浜市・川崎市・相模原市在住者を除く</t>
    </r>
    <rPh sb="0" eb="3">
      <t>カナガワ</t>
    </rPh>
    <rPh sb="3" eb="5">
      <t>ケンナイ</t>
    </rPh>
    <rPh sb="6" eb="8">
      <t>ザイジュウ</t>
    </rPh>
    <rPh sb="12" eb="13">
      <t>サイ</t>
    </rPh>
    <rPh sb="13" eb="15">
      <t>イジョウ</t>
    </rPh>
    <rPh sb="16" eb="18">
      <t>ショウワ</t>
    </rPh>
    <rPh sb="20" eb="21">
      <t>ネン</t>
    </rPh>
    <rPh sb="22" eb="23">
      <t>ガツ</t>
    </rPh>
    <rPh sb="24" eb="25">
      <t>ニチ</t>
    </rPh>
    <rPh sb="25" eb="27">
      <t>イゼン</t>
    </rPh>
    <rPh sb="27" eb="28">
      <t>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</si>
</sst>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yyyy/m/d;@"/>
    <numFmt numFmtId="178" formatCode="General&quot;名&quot;"/>
    <numFmt numFmtId="179" formatCode="#,##0&quot;円&quot;"/>
    <numFmt numFmtId="180" formatCode="yyyy/m/d&quot;現在の年齢(自動計算)&quot;"/>
  </numFmts>
  <fonts count="15">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u/>
      <sz val="11"/>
      <color indexed="12"/>
      <name val="ＭＳ Ｐゴシック"/>
      <family val="3"/>
      <charset val="128"/>
    </font>
    <font>
      <sz val="11"/>
      <color theme="1"/>
      <name val="ＭＳ Ｐゴシック"/>
      <family val="3"/>
      <charset val="128"/>
      <scheme val="minor"/>
    </font>
    <font>
      <sz val="14"/>
      <color indexed="8"/>
      <name val="ＭＳ 明朝"/>
      <family val="1"/>
      <charset val="128"/>
    </font>
    <font>
      <b/>
      <sz val="18"/>
      <color indexed="8"/>
      <name val="ＭＳ 明朝"/>
      <family val="1"/>
      <charset val="128"/>
    </font>
    <font>
      <sz val="14"/>
      <color rgb="FFFF0000"/>
      <name val="ＭＳ 明朝"/>
      <family val="1"/>
      <charset val="128"/>
    </font>
    <font>
      <b/>
      <sz val="14"/>
      <color rgb="FFFF0000"/>
      <name val="ＭＳ 明朝"/>
      <family val="1"/>
      <charset val="128"/>
    </font>
    <font>
      <sz val="18"/>
      <name val="ＭＳ 明朝"/>
      <family val="1"/>
      <charset val="128"/>
    </font>
    <font>
      <sz val="12"/>
      <color theme="1"/>
      <name val="ＭＳ 明朝"/>
      <family val="1"/>
      <charset val="128"/>
    </font>
    <font>
      <b/>
      <sz val="12"/>
      <color indexed="81"/>
      <name val="MS P ゴシック"/>
      <family val="3"/>
      <charset val="128"/>
    </font>
    <font>
      <b/>
      <sz val="16"/>
      <color rgb="FFFF0000"/>
      <name val="ＭＳ 明朝"/>
      <family val="1"/>
      <charset val="128"/>
    </font>
    <font>
      <sz val="18"/>
      <color rgb="FFFF0000"/>
      <name val="ＭＳ 明朝"/>
      <family val="1"/>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s>
  <cellStyleXfs count="5">
    <xf numFmtId="0" fontId="0" fillId="0" borderId="0">
      <alignment vertical="center"/>
    </xf>
    <xf numFmtId="0" fontId="1" fillId="0" borderId="0"/>
    <xf numFmtId="0" fontId="4" fillId="0" borderId="0" applyNumberFormat="0" applyFill="0" applyBorder="0" applyAlignment="0" applyProtection="0">
      <alignment vertical="top"/>
      <protection locked="0"/>
    </xf>
    <xf numFmtId="0" fontId="1" fillId="0" borderId="0"/>
    <xf numFmtId="0" fontId="5" fillId="0" borderId="0">
      <alignment vertical="center"/>
    </xf>
  </cellStyleXfs>
  <cellXfs count="67">
    <xf numFmtId="0" fontId="0" fillId="0" borderId="0" xfId="0">
      <alignment vertical="center"/>
    </xf>
    <xf numFmtId="0" fontId="6" fillId="0" borderId="0" xfId="4" applyFont="1" applyAlignment="1">
      <alignment horizontal="distributed" vertical="center"/>
    </xf>
    <xf numFmtId="0" fontId="6" fillId="0" borderId="0" xfId="4" applyFont="1" applyAlignment="1">
      <alignment horizontal="center" vertical="center"/>
    </xf>
    <xf numFmtId="0" fontId="6" fillId="0" borderId="0" xfId="4" applyFont="1">
      <alignment vertical="center"/>
    </xf>
    <xf numFmtId="0" fontId="6" fillId="0" borderId="0" xfId="4" applyFont="1" applyAlignment="1">
      <alignment horizontal="left" vertical="center"/>
    </xf>
    <xf numFmtId="0" fontId="6" fillId="0" borderId="0" xfId="4" applyFont="1" applyAlignment="1">
      <alignment horizontal="right" vertical="center"/>
    </xf>
    <xf numFmtId="0" fontId="6" fillId="0" borderId="0" xfId="4" applyFont="1" applyAlignment="1">
      <alignment horizontal="justify" vertical="center"/>
    </xf>
    <xf numFmtId="0" fontId="6" fillId="0" borderId="0" xfId="4" applyFont="1" applyAlignment="1">
      <alignment horizontal="center" vertical="top"/>
    </xf>
    <xf numFmtId="0" fontId="6" fillId="0" borderId="0" xfId="4" applyFont="1" applyAlignment="1">
      <alignment horizontal="distributed" vertical="top"/>
    </xf>
    <xf numFmtId="0" fontId="6" fillId="0" borderId="0" xfId="4" applyFont="1" applyAlignment="1">
      <alignment horizontal="justify" vertical="distributed" wrapText="1"/>
    </xf>
    <xf numFmtId="0" fontId="6" fillId="0" borderId="0" xfId="4" applyFont="1" applyAlignment="1">
      <alignment vertical="top"/>
    </xf>
    <xf numFmtId="0" fontId="7" fillId="0" borderId="0" xfId="4" applyFont="1" applyAlignment="1">
      <alignment horizontal="centerContinuous" vertical="center" wrapText="1"/>
    </xf>
    <xf numFmtId="0" fontId="7" fillId="0" borderId="0" xfId="4" applyFont="1" applyAlignment="1">
      <alignment horizontal="centerContinuous" vertical="center"/>
    </xf>
    <xf numFmtId="0" fontId="6" fillId="0" borderId="0" xfId="4" applyFont="1" applyAlignment="1">
      <alignment horizontal="left" vertical="top"/>
    </xf>
    <xf numFmtId="0" fontId="6" fillId="0" borderId="0" xfId="4" applyFont="1" applyAlignment="1">
      <alignment horizontal="left" vertical="top" wrapText="1"/>
    </xf>
    <xf numFmtId="0" fontId="6" fillId="0" borderId="0" xfId="4" applyFont="1" applyAlignment="1">
      <alignment vertical="distributed" wrapText="1"/>
    </xf>
    <xf numFmtId="176" fontId="6" fillId="0" borderId="0" xfId="4" applyNumberFormat="1" applyFont="1" applyAlignment="1">
      <alignment vertical="center"/>
    </xf>
    <xf numFmtId="0" fontId="9" fillId="0" borderId="0" xfId="4" applyFont="1" applyAlignment="1">
      <alignment horizontal="justify" vertical="center"/>
    </xf>
    <xf numFmtId="0" fontId="3" fillId="0" borderId="13" xfId="0" applyFont="1" applyBorder="1" applyAlignme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10" fillId="0" borderId="0" xfId="0" applyFont="1" applyAlignment="1">
      <alignment horizontal="centerContinuous" vertical="center"/>
    </xf>
    <xf numFmtId="0" fontId="3" fillId="0" borderId="11" xfId="0" applyFont="1" applyBorder="1" applyAlignment="1">
      <alignment horizontal="center" vertical="center" wrapText="1"/>
    </xf>
    <xf numFmtId="0" fontId="8" fillId="0" borderId="10"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pplyProtection="1">
      <alignment horizontal="center" vertical="center" shrinkToFit="1"/>
      <protection locked="0"/>
    </xf>
    <xf numFmtId="177" fontId="3" fillId="0" borderId="8" xfId="0" applyNumberFormat="1"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xf>
    <xf numFmtId="0" fontId="3" fillId="0" borderId="1" xfId="0" applyFont="1" applyBorder="1" applyAlignment="1" applyProtection="1">
      <alignment horizontal="center" vertical="center" shrinkToFit="1"/>
      <protection locked="0"/>
    </xf>
    <xf numFmtId="177"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xf>
    <xf numFmtId="0" fontId="3" fillId="0" borderId="4" xfId="0" applyFont="1" applyBorder="1" applyAlignment="1" applyProtection="1">
      <alignment horizontal="center" vertical="center" shrinkToFit="1"/>
      <protection locked="0"/>
    </xf>
    <xf numFmtId="177" fontId="3" fillId="0" borderId="4"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xf>
    <xf numFmtId="0" fontId="3" fillId="0" borderId="18" xfId="0" applyFont="1" applyBorder="1" applyAlignment="1">
      <alignment horizontal="center" vertical="center" shrinkToFit="1"/>
    </xf>
    <xf numFmtId="178" fontId="3" fillId="0" borderId="18" xfId="0" applyNumberFormat="1" applyFont="1" applyBorder="1" applyAlignment="1">
      <alignment horizontal="center" vertical="center"/>
    </xf>
    <xf numFmtId="0" fontId="3" fillId="0" borderId="14" xfId="0" applyFont="1" applyBorder="1" applyAlignment="1">
      <alignment horizontal="center" vertical="center" shrinkToFit="1"/>
    </xf>
    <xf numFmtId="180" fontId="11" fillId="0" borderId="11" xfId="0" applyNumberFormat="1" applyFont="1" applyBorder="1" applyAlignment="1">
      <alignment horizontal="center" vertical="center" wrapText="1" shrinkToFit="1"/>
    </xf>
    <xf numFmtId="179" fontId="9" fillId="2" borderId="14"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13" fillId="2" borderId="0" xfId="0" applyFont="1" applyFill="1" applyAlignment="1">
      <alignment horizontal="center" vertical="top"/>
    </xf>
    <xf numFmtId="0" fontId="8" fillId="0" borderId="11" xfId="0" applyFont="1" applyBorder="1" applyAlignment="1">
      <alignment horizontal="center" vertical="center" shrinkToFit="1"/>
    </xf>
    <xf numFmtId="14" fontId="8" fillId="0" borderId="11" xfId="0" applyNumberFormat="1" applyFont="1" applyBorder="1" applyAlignment="1">
      <alignment horizontal="center" vertical="center" shrinkToFit="1"/>
    </xf>
    <xf numFmtId="0" fontId="8" fillId="0" borderId="11"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6" fillId="0" borderId="0" xfId="4" applyFont="1" applyAlignment="1">
      <alignment horizontal="left" vertical="distributed" wrapText="1"/>
    </xf>
    <xf numFmtId="0" fontId="3" fillId="0" borderId="19" xfId="0" applyFont="1" applyBorder="1" applyAlignment="1" applyProtection="1">
      <alignment horizontal="left" vertical="center" indent="1" shrinkToFit="1"/>
      <protection locked="0"/>
    </xf>
    <xf numFmtId="0" fontId="3" fillId="0" borderId="25" xfId="0" applyFont="1" applyBorder="1" applyAlignment="1" applyProtection="1">
      <alignment horizontal="left" vertical="center" indent="1" shrinkToFit="1"/>
      <protection locked="0"/>
    </xf>
    <xf numFmtId="0" fontId="3" fillId="0" borderId="20" xfId="0" applyFont="1" applyBorder="1" applyAlignment="1" applyProtection="1">
      <alignment horizontal="left" vertical="center" indent="1" shrinkToFit="1"/>
      <protection locked="0"/>
    </xf>
    <xf numFmtId="0" fontId="3" fillId="0" borderId="21" xfId="0" applyFont="1" applyBorder="1" applyAlignment="1" applyProtection="1">
      <alignment horizontal="left" vertical="center" indent="1" shrinkToFit="1"/>
      <protection locked="0"/>
    </xf>
    <xf numFmtId="0" fontId="3" fillId="0" borderId="26" xfId="0" applyFont="1" applyBorder="1" applyAlignment="1" applyProtection="1">
      <alignment horizontal="left" vertical="center" indent="1" shrinkToFit="1"/>
      <protection locked="0"/>
    </xf>
    <xf numFmtId="0" fontId="3" fillId="0" borderId="22" xfId="0" applyFont="1" applyBorder="1" applyAlignment="1" applyProtection="1">
      <alignment horizontal="left" vertical="center" indent="1" shrinkToFit="1"/>
      <protection locked="0"/>
    </xf>
    <xf numFmtId="0" fontId="3" fillId="0" borderId="23" xfId="0" applyFont="1" applyBorder="1" applyAlignment="1" applyProtection="1">
      <alignment horizontal="left" vertical="center" indent="1" shrinkToFit="1"/>
      <protection locked="0"/>
    </xf>
    <xf numFmtId="0" fontId="3" fillId="0" borderId="27" xfId="0" applyFont="1" applyBorder="1" applyAlignment="1" applyProtection="1">
      <alignment horizontal="left" vertical="center" indent="1" shrinkToFit="1"/>
      <protection locked="0"/>
    </xf>
    <xf numFmtId="0" fontId="3" fillId="0" borderId="24" xfId="0" applyFont="1" applyBorder="1" applyAlignment="1" applyProtection="1">
      <alignment horizontal="left" vertical="center" indent="1" shrinkToFit="1"/>
      <protection locked="0"/>
    </xf>
  </cellXfs>
  <cellStyles count="5">
    <cellStyle name="ハイパーリンク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26"/>
  <sheetViews>
    <sheetView tabSelected="1" zoomScaleNormal="100" zoomScaleSheetLayoutView="100" workbookViewId="0">
      <selection activeCell="F4" sqref="F4"/>
    </sheetView>
  </sheetViews>
  <sheetFormatPr defaultColWidth="9" defaultRowHeight="21" customHeight="1"/>
  <cols>
    <col min="1" max="1" width="3.75" style="2" customWidth="1"/>
    <col min="2" max="2" width="11.25" style="1" customWidth="1"/>
    <col min="3" max="3" width="1.875" style="1" customWidth="1"/>
    <col min="4" max="4" width="75.5" style="3" customWidth="1"/>
    <col min="5" max="5" width="4.5" style="3" customWidth="1"/>
    <col min="6" max="16384" width="9" style="3"/>
  </cols>
  <sheetData>
    <row r="1" spans="1:5" ht="19.5" customHeight="1">
      <c r="D1" s="16">
        <v>44304</v>
      </c>
      <c r="E1" s="16"/>
    </row>
    <row r="2" spans="1:5" ht="19.5" customHeight="1">
      <c r="A2" s="4" t="s">
        <v>12</v>
      </c>
    </row>
    <row r="3" spans="1:5" ht="19.5" customHeight="1">
      <c r="A3" s="4"/>
      <c r="D3" s="5" t="s">
        <v>6</v>
      </c>
    </row>
    <row r="4" spans="1:5" ht="19.5" customHeight="1">
      <c r="D4" s="5" t="s">
        <v>36</v>
      </c>
    </row>
    <row r="5" spans="1:5" ht="86.65" customHeight="1">
      <c r="A5" s="11" t="s">
        <v>37</v>
      </c>
      <c r="B5" s="12"/>
      <c r="C5" s="12"/>
      <c r="D5" s="12"/>
      <c r="E5" s="12"/>
    </row>
    <row r="6" spans="1:5" ht="94.15" customHeight="1">
      <c r="A6" s="57" t="s">
        <v>48</v>
      </c>
      <c r="B6" s="57"/>
      <c r="C6" s="57"/>
      <c r="D6" s="57"/>
      <c r="E6" s="15"/>
    </row>
    <row r="7" spans="1:5" ht="16.5" customHeight="1"/>
    <row r="8" spans="1:5" ht="21" customHeight="1">
      <c r="A8" s="2" t="s">
        <v>7</v>
      </c>
      <c r="B8" s="1" t="s">
        <v>8</v>
      </c>
      <c r="D8" s="6" t="s">
        <v>38</v>
      </c>
    </row>
    <row r="9" spans="1:5" ht="26.25" customHeight="1">
      <c r="A9" s="2" t="s">
        <v>7</v>
      </c>
      <c r="B9" s="1" t="s">
        <v>9</v>
      </c>
      <c r="D9" s="6" t="s">
        <v>39</v>
      </c>
    </row>
    <row r="10" spans="1:5" ht="40.5" customHeight="1">
      <c r="A10" s="7" t="s">
        <v>7</v>
      </c>
      <c r="B10" s="8" t="s">
        <v>3</v>
      </c>
      <c r="D10" s="14" t="s">
        <v>49</v>
      </c>
    </row>
    <row r="11" spans="1:5" ht="22.5" customHeight="1">
      <c r="A11" s="2" t="s">
        <v>7</v>
      </c>
      <c r="B11" s="1" t="s">
        <v>2</v>
      </c>
      <c r="D11" s="6" t="s">
        <v>13</v>
      </c>
    </row>
    <row r="12" spans="1:5" ht="76.5" customHeight="1">
      <c r="A12" s="7" t="s">
        <v>7</v>
      </c>
      <c r="B12" s="8" t="s">
        <v>4</v>
      </c>
      <c r="D12" s="14" t="s">
        <v>46</v>
      </c>
    </row>
    <row r="13" spans="1:5" ht="136.9" customHeight="1">
      <c r="A13" s="7" t="s">
        <v>7</v>
      </c>
      <c r="B13" s="7" t="s">
        <v>14</v>
      </c>
      <c r="C13" s="13"/>
      <c r="D13" s="14" t="s">
        <v>47</v>
      </c>
    </row>
    <row r="14" spans="1:5" ht="21" customHeight="1">
      <c r="A14" s="2" t="s">
        <v>7</v>
      </c>
      <c r="B14" s="1" t="s">
        <v>5</v>
      </c>
      <c r="D14" s="6" t="s">
        <v>42</v>
      </c>
    </row>
    <row r="15" spans="1:5" ht="21" customHeight="1">
      <c r="A15" s="2" t="s">
        <v>7</v>
      </c>
      <c r="B15" s="1" t="s">
        <v>10</v>
      </c>
      <c r="D15" s="6" t="s">
        <v>17</v>
      </c>
    </row>
    <row r="16" spans="1:5" ht="21" customHeight="1">
      <c r="D16" s="17" t="s">
        <v>35</v>
      </c>
    </row>
    <row r="17" spans="1:9" ht="21" customHeight="1">
      <c r="D17" s="17" t="s">
        <v>18</v>
      </c>
    </row>
    <row r="18" spans="1:9" ht="21" customHeight="1">
      <c r="D18" s="6" t="s">
        <v>19</v>
      </c>
    </row>
    <row r="19" spans="1:9" ht="21" customHeight="1">
      <c r="D19" s="6" t="s">
        <v>21</v>
      </c>
    </row>
    <row r="20" spans="1:9" ht="21" customHeight="1">
      <c r="D20" s="6" t="s">
        <v>20</v>
      </c>
    </row>
    <row r="21" spans="1:9" ht="21" customHeight="1">
      <c r="A21" s="2" t="s">
        <v>7</v>
      </c>
      <c r="B21" s="1" t="s">
        <v>11</v>
      </c>
      <c r="D21" s="17" t="s">
        <v>43</v>
      </c>
    </row>
    <row r="22" spans="1:9" ht="21" customHeight="1">
      <c r="A22" s="2" t="s">
        <v>7</v>
      </c>
      <c r="B22" s="1" t="s">
        <v>22</v>
      </c>
      <c r="D22" s="6" t="s">
        <v>40</v>
      </c>
    </row>
    <row r="23" spans="1:9" ht="21" customHeight="1">
      <c r="D23" s="6" t="s">
        <v>41</v>
      </c>
    </row>
    <row r="24" spans="1:9" ht="21" customHeight="1">
      <c r="I24" s="6"/>
    </row>
    <row r="25" spans="1:9" s="10" customFormat="1" ht="21" customHeight="1">
      <c r="A25" s="7"/>
      <c r="B25" s="8"/>
      <c r="C25" s="8"/>
      <c r="D25" s="9"/>
    </row>
    <row r="26" spans="1:9" ht="21" customHeight="1">
      <c r="D26" s="6"/>
    </row>
  </sheetData>
  <mergeCells count="1">
    <mergeCell ref="A6:D6"/>
  </mergeCells>
  <phoneticPr fontId="2"/>
  <pageMargins left="0.64" right="0.47" top="0.52" bottom="0.27" header="0.3" footer="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H23"/>
  <sheetViews>
    <sheetView workbookViewId="0">
      <pane xSplit="8" ySplit="8" topLeftCell="I9" activePane="bottomRight" state="frozen"/>
      <selection pane="topRight" activeCell="I1" sqref="I1"/>
      <selection pane="bottomLeft" activeCell="A9" sqref="A9"/>
      <selection pane="bottomRight" activeCell="B9" sqref="B9:B15"/>
    </sheetView>
  </sheetViews>
  <sheetFormatPr defaultColWidth="9" defaultRowHeight="17.25"/>
  <cols>
    <col min="1" max="1" width="9.25" style="19" customWidth="1"/>
    <col min="2" max="2" width="19" style="19" customWidth="1"/>
    <col min="3" max="3" width="5.75" style="19" customWidth="1"/>
    <col min="4" max="4" width="13.875" style="21" customWidth="1"/>
    <col min="5" max="5" width="9.25" style="19" customWidth="1"/>
    <col min="6" max="6" width="11.875" style="19" bestFit="1" customWidth="1"/>
    <col min="7" max="7" width="14.625" style="19" customWidth="1"/>
    <col min="8" max="8" width="8.5" style="19" customWidth="1"/>
    <col min="9" max="16384" width="9" style="19"/>
  </cols>
  <sheetData>
    <row r="1" spans="1:8" ht="42" customHeight="1">
      <c r="A1" s="30" t="s">
        <v>1</v>
      </c>
      <c r="B1" s="30"/>
      <c r="C1" s="30"/>
      <c r="D1" s="30"/>
      <c r="E1" s="30"/>
      <c r="F1" s="30"/>
      <c r="G1" s="30"/>
    </row>
    <row r="2" spans="1:8" ht="21" customHeight="1" thickBot="1">
      <c r="B2" s="20"/>
      <c r="C2" s="20"/>
      <c r="E2" s="20"/>
      <c r="F2" s="20"/>
      <c r="G2" s="20"/>
    </row>
    <row r="3" spans="1:8" ht="28.5" customHeight="1" thickBot="1">
      <c r="A3" s="43" t="s">
        <v>34</v>
      </c>
      <c r="B3" s="44">
        <f>COUNTA(B9:B23)</f>
        <v>0</v>
      </c>
      <c r="C3" s="20"/>
      <c r="E3" s="27" t="s">
        <v>27</v>
      </c>
      <c r="F3" s="58"/>
      <c r="G3" s="59"/>
      <c r="H3" s="60"/>
    </row>
    <row r="4" spans="1:8" ht="28.5" customHeight="1" thickBot="1">
      <c r="A4" s="45" t="s">
        <v>31</v>
      </c>
      <c r="B4" s="47">
        <f>B3*1000</f>
        <v>0</v>
      </c>
      <c r="C4" s="20"/>
      <c r="E4" s="28" t="s">
        <v>28</v>
      </c>
      <c r="F4" s="61"/>
      <c r="G4" s="62"/>
      <c r="H4" s="63"/>
    </row>
    <row r="5" spans="1:8" ht="28.5" customHeight="1" thickBot="1">
      <c r="B5" s="49" t="s">
        <v>32</v>
      </c>
      <c r="C5" s="20"/>
      <c r="E5" s="29" t="s">
        <v>29</v>
      </c>
      <c r="F5" s="64"/>
      <c r="G5" s="65"/>
      <c r="H5" s="66"/>
    </row>
    <row r="6" spans="1:8" ht="32.25" customHeight="1" thickBot="1">
      <c r="B6" s="21"/>
      <c r="C6" s="21"/>
      <c r="D6" s="33"/>
      <c r="E6" s="18"/>
      <c r="F6" s="18"/>
      <c r="G6" s="18"/>
    </row>
    <row r="7" spans="1:8" ht="53.25" customHeight="1" thickBot="1">
      <c r="A7" s="22"/>
      <c r="B7" s="23" t="s">
        <v>16</v>
      </c>
      <c r="C7" s="23" t="s">
        <v>15</v>
      </c>
      <c r="D7" s="31" t="s">
        <v>30</v>
      </c>
      <c r="E7" s="46">
        <v>44287</v>
      </c>
      <c r="F7" s="23" t="s">
        <v>0</v>
      </c>
      <c r="G7" s="31" t="s">
        <v>33</v>
      </c>
      <c r="H7" s="48" t="s">
        <v>44</v>
      </c>
    </row>
    <row r="8" spans="1:8" s="21" customFormat="1" ht="34.15" customHeight="1" thickBot="1">
      <c r="A8" s="32" t="s">
        <v>23</v>
      </c>
      <c r="B8" s="50" t="s">
        <v>24</v>
      </c>
      <c r="C8" s="50" t="s">
        <v>25</v>
      </c>
      <c r="D8" s="51">
        <v>18354</v>
      </c>
      <c r="E8" s="52">
        <f t="shared" ref="E8:E23" si="0">IF(D8="","",DATEDIF(D8,$E$7,"y"))</f>
        <v>71</v>
      </c>
      <c r="F8" s="50" t="s">
        <v>26</v>
      </c>
      <c r="G8" s="50">
        <v>1234567</v>
      </c>
      <c r="H8" s="53" t="s">
        <v>45</v>
      </c>
    </row>
    <row r="9" spans="1:8" ht="34.15" customHeight="1">
      <c r="A9" s="24">
        <v>1</v>
      </c>
      <c r="B9" s="34"/>
      <c r="C9" s="34"/>
      <c r="D9" s="35"/>
      <c r="E9" s="36" t="str">
        <f t="shared" si="0"/>
        <v/>
      </c>
      <c r="F9" s="34"/>
      <c r="G9" s="34"/>
      <c r="H9" s="54" t="s">
        <v>45</v>
      </c>
    </row>
    <row r="10" spans="1:8" ht="34.15" customHeight="1">
      <c r="A10" s="25">
        <v>2</v>
      </c>
      <c r="B10" s="37"/>
      <c r="C10" s="37"/>
      <c r="D10" s="38"/>
      <c r="E10" s="39" t="str">
        <f t="shared" si="0"/>
        <v/>
      </c>
      <c r="F10" s="37"/>
      <c r="G10" s="37"/>
      <c r="H10" s="55" t="s">
        <v>45</v>
      </c>
    </row>
    <row r="11" spans="1:8" ht="34.15" customHeight="1">
      <c r="A11" s="25">
        <v>3</v>
      </c>
      <c r="B11" s="37"/>
      <c r="C11" s="37"/>
      <c r="D11" s="38"/>
      <c r="E11" s="39" t="str">
        <f t="shared" si="0"/>
        <v/>
      </c>
      <c r="F11" s="37"/>
      <c r="G11" s="37"/>
      <c r="H11" s="55" t="s">
        <v>45</v>
      </c>
    </row>
    <row r="12" spans="1:8" ht="34.15" customHeight="1">
      <c r="A12" s="25">
        <v>4</v>
      </c>
      <c r="B12" s="37"/>
      <c r="C12" s="37"/>
      <c r="D12" s="38"/>
      <c r="E12" s="39" t="str">
        <f t="shared" si="0"/>
        <v/>
      </c>
      <c r="F12" s="37"/>
      <c r="G12" s="37"/>
      <c r="H12" s="55" t="s">
        <v>45</v>
      </c>
    </row>
    <row r="13" spans="1:8" ht="34.15" customHeight="1">
      <c r="A13" s="25">
        <v>5</v>
      </c>
      <c r="B13" s="37"/>
      <c r="C13" s="37"/>
      <c r="D13" s="38"/>
      <c r="E13" s="39" t="str">
        <f t="shared" si="0"/>
        <v/>
      </c>
      <c r="F13" s="37"/>
      <c r="G13" s="37"/>
      <c r="H13" s="55" t="s">
        <v>45</v>
      </c>
    </row>
    <row r="14" spans="1:8" ht="34.15" customHeight="1">
      <c r="A14" s="25">
        <v>6</v>
      </c>
      <c r="B14" s="37"/>
      <c r="C14" s="37"/>
      <c r="D14" s="38"/>
      <c r="E14" s="39" t="str">
        <f t="shared" si="0"/>
        <v/>
      </c>
      <c r="F14" s="37"/>
      <c r="G14" s="37"/>
      <c r="H14" s="55" t="s">
        <v>45</v>
      </c>
    </row>
    <row r="15" spans="1:8" ht="34.15" customHeight="1">
      <c r="A15" s="25">
        <v>7</v>
      </c>
      <c r="B15" s="37"/>
      <c r="C15" s="37"/>
      <c r="D15" s="38"/>
      <c r="E15" s="39" t="str">
        <f t="shared" si="0"/>
        <v/>
      </c>
      <c r="F15" s="37"/>
      <c r="G15" s="37"/>
      <c r="H15" s="55" t="s">
        <v>45</v>
      </c>
    </row>
    <row r="16" spans="1:8" ht="34.15" customHeight="1">
      <c r="A16" s="25">
        <v>8</v>
      </c>
      <c r="B16" s="37"/>
      <c r="C16" s="37"/>
      <c r="D16" s="38"/>
      <c r="E16" s="39" t="str">
        <f t="shared" si="0"/>
        <v/>
      </c>
      <c r="F16" s="37"/>
      <c r="G16" s="37"/>
      <c r="H16" s="55" t="s">
        <v>45</v>
      </c>
    </row>
    <row r="17" spans="1:8" ht="34.15" customHeight="1">
      <c r="A17" s="25">
        <v>9</v>
      </c>
      <c r="B17" s="37"/>
      <c r="C17" s="37"/>
      <c r="D17" s="38"/>
      <c r="E17" s="39" t="str">
        <f t="shared" si="0"/>
        <v/>
      </c>
      <c r="F17" s="37"/>
      <c r="G17" s="37"/>
      <c r="H17" s="55" t="s">
        <v>45</v>
      </c>
    </row>
    <row r="18" spans="1:8" ht="34.15" customHeight="1">
      <c r="A18" s="25">
        <v>10</v>
      </c>
      <c r="B18" s="37"/>
      <c r="C18" s="37"/>
      <c r="D18" s="38"/>
      <c r="E18" s="39" t="str">
        <f t="shared" si="0"/>
        <v/>
      </c>
      <c r="F18" s="37"/>
      <c r="G18" s="37"/>
      <c r="H18" s="55" t="s">
        <v>45</v>
      </c>
    </row>
    <row r="19" spans="1:8" ht="34.15" customHeight="1">
      <c r="A19" s="25">
        <v>11</v>
      </c>
      <c r="B19" s="37"/>
      <c r="C19" s="37"/>
      <c r="D19" s="38"/>
      <c r="E19" s="39" t="str">
        <f t="shared" si="0"/>
        <v/>
      </c>
      <c r="F19" s="37"/>
      <c r="G19" s="37"/>
      <c r="H19" s="55" t="s">
        <v>45</v>
      </c>
    </row>
    <row r="20" spans="1:8" ht="34.15" customHeight="1">
      <c r="A20" s="25">
        <v>12</v>
      </c>
      <c r="B20" s="37"/>
      <c r="C20" s="37"/>
      <c r="D20" s="38"/>
      <c r="E20" s="39" t="str">
        <f t="shared" si="0"/>
        <v/>
      </c>
      <c r="F20" s="37"/>
      <c r="G20" s="37"/>
      <c r="H20" s="55" t="s">
        <v>45</v>
      </c>
    </row>
    <row r="21" spans="1:8" ht="34.15" customHeight="1">
      <c r="A21" s="25">
        <v>13</v>
      </c>
      <c r="B21" s="37"/>
      <c r="C21" s="37"/>
      <c r="D21" s="38"/>
      <c r="E21" s="39" t="str">
        <f t="shared" si="0"/>
        <v/>
      </c>
      <c r="F21" s="37"/>
      <c r="G21" s="37"/>
      <c r="H21" s="55" t="s">
        <v>45</v>
      </c>
    </row>
    <row r="22" spans="1:8" ht="34.15" customHeight="1">
      <c r="A22" s="25">
        <v>14</v>
      </c>
      <c r="B22" s="37"/>
      <c r="C22" s="37"/>
      <c r="D22" s="38"/>
      <c r="E22" s="39" t="str">
        <f t="shared" si="0"/>
        <v/>
      </c>
      <c r="F22" s="37"/>
      <c r="G22" s="37"/>
      <c r="H22" s="55" t="s">
        <v>45</v>
      </c>
    </row>
    <row r="23" spans="1:8" ht="33.75" customHeight="1" thickBot="1">
      <c r="A23" s="26">
        <v>15</v>
      </c>
      <c r="B23" s="40"/>
      <c r="C23" s="40"/>
      <c r="D23" s="41"/>
      <c r="E23" s="42" t="str">
        <f t="shared" si="0"/>
        <v/>
      </c>
      <c r="F23" s="40"/>
      <c r="G23" s="40"/>
      <c r="H23" s="56" t="s">
        <v>45</v>
      </c>
    </row>
  </sheetData>
  <sheetProtection sheet="1" objects="1" scenarios="1"/>
  <mergeCells count="3">
    <mergeCell ref="F3:H3"/>
    <mergeCell ref="F4:H4"/>
    <mergeCell ref="F5:H5"/>
  </mergeCells>
  <phoneticPr fontId="2"/>
  <dataValidations count="2">
    <dataValidation imeMode="off" allowBlank="1" showInputMessage="1" showErrorMessage="1" sqref="D1:D1048576 G9:G23 F5:H5 H8:H23"/>
    <dataValidation imeMode="on" allowBlank="1" showInputMessage="1" showErrorMessage="1" sqref="B9:C23 F9:F23 F3:H4"/>
  </dataValidations>
  <pageMargins left="0.57999999999999996" right="0.34" top="0.69" bottom="0.46" header="0.51200000000000001" footer="0.27"/>
  <pageSetup paperSize="9" orientation="portrait" horizontalDpi="4294967293"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2021ねんりん選考会要項</vt:lpstr>
      <vt:lpstr>ねんりん申込書</vt:lpstr>
      <vt:lpstr>'2021ねんりん選考会要項'!Print_Area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ykyi031125</cp:lastModifiedBy>
  <cp:lastPrinted>2021-04-18T10:59:20Z</cp:lastPrinted>
  <dcterms:created xsi:type="dcterms:W3CDTF">2005-04-25T13:21:03Z</dcterms:created>
  <dcterms:modified xsi:type="dcterms:W3CDTF">2021-04-18T23:48:21Z</dcterms:modified>
</cp:coreProperties>
</file>